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autoCompressPictures="0"/>
  <bookViews>
    <workbookView xWindow="0" yWindow="0" windowWidth="13240" windowHeight="16060"/>
  </bookViews>
  <sheets>
    <sheet name="Blatt 1 - Tabelle 1-1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2" i="2"/>
  <c r="B6" i="2"/>
  <c r="B8" i="2"/>
  <c r="C13" i="2"/>
  <c r="C14" i="2"/>
  <c r="C17" i="2"/>
  <c r="C16" i="2"/>
  <c r="C19" i="2"/>
  <c r="B14" i="2"/>
  <c r="B17" i="2"/>
  <c r="B19" i="2"/>
  <c r="C20" i="2"/>
  <c r="C18" i="2"/>
</calcChain>
</file>

<file path=xl/sharedStrings.xml><?xml version="1.0" encoding="utf-8"?>
<sst xmlns="http://schemas.openxmlformats.org/spreadsheetml/2006/main" count="22" uniqueCount="20">
  <si>
    <t>Erfolgsfaktoren CRO Programm</t>
  </si>
  <si>
    <t>Anzahl pos. Tests</t>
  </si>
  <si>
    <t>Kumulierter Uplift</t>
  </si>
  <si>
    <t>Status Quo</t>
  </si>
  <si>
    <t>Besucher</t>
  </si>
  <si>
    <t>Conversion Rate</t>
  </si>
  <si>
    <t>Conversions</t>
  </si>
  <si>
    <r>
      <rPr>
        <b/>
        <sz val="15"/>
        <color indexed="8"/>
        <rFont val="TheMixOffice"/>
      </rPr>
      <t>Warenkorb  </t>
    </r>
    <r>
      <rPr>
        <sz val="15"/>
        <color indexed="8"/>
        <rFont val="TheMixOffice"/>
      </rPr>
      <t>(nach Retoure)</t>
    </r>
  </si>
  <si>
    <t>Umsatz</t>
  </si>
  <si>
    <t>Differenz (Umsatz)</t>
  </si>
  <si>
    <t>-</t>
  </si>
  <si>
    <t>&lt;&lt; Bitte anpassen</t>
  </si>
  <si>
    <t>CRO Impact</t>
  </si>
  <si>
    <t>Status Quo bitte anpassen.</t>
  </si>
  <si>
    <t>Produktmarge</t>
  </si>
  <si>
    <t>1. Anzahl Tests</t>
  </si>
  <si>
    <t>2. Trefferquote</t>
  </si>
  <si>
    <t>3. Durchschnittlicher Uplift</t>
  </si>
  <si>
    <r>
      <t xml:space="preserve">DB II </t>
    </r>
    <r>
      <rPr>
        <i/>
        <sz val="15"/>
        <color indexed="8"/>
        <rFont val="TheMixOffice"/>
      </rPr>
      <t>(Logistik, Payment, etc. abgerechnet)</t>
    </r>
  </si>
  <si>
    <t>Differenz (DBII) -  was bringt es mehr?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</si>
</sst>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0.00"/>
    <numFmt numFmtId="165" formatCode="[$€-2]\ #,##0"/>
  </numFmts>
  <fonts count="12" x14ac:knownFonts="1">
    <font>
      <sz val="10"/>
      <color indexed="8"/>
      <name val="Helvetica"/>
    </font>
    <font>
      <b/>
      <sz val="15"/>
      <color indexed="12"/>
      <name val="TheMixOffice"/>
    </font>
    <font>
      <b/>
      <sz val="15"/>
      <color indexed="8"/>
      <name val="TheMixOffice"/>
    </font>
    <font>
      <i/>
      <sz val="15"/>
      <color indexed="8"/>
      <name val="TheMixOffice"/>
    </font>
    <font>
      <sz val="15"/>
      <color indexed="8"/>
      <name val="TheMixOffice"/>
    </font>
    <font>
      <sz val="15"/>
      <color indexed="12"/>
      <name val="TheMixOffice"/>
    </font>
    <font>
      <b/>
      <i/>
      <sz val="15"/>
      <color indexed="8"/>
      <name val="TheMixOffice"/>
    </font>
    <font>
      <sz val="10"/>
      <color indexed="8"/>
      <name val="Helvetica"/>
    </font>
    <font>
      <u/>
      <sz val="10"/>
      <color theme="11"/>
      <name val="Helvetica"/>
    </font>
    <font>
      <u/>
      <sz val="10"/>
      <color theme="10"/>
      <name val="Helvetica"/>
    </font>
    <font>
      <sz val="8"/>
      <name val="Helvetica"/>
    </font>
    <font>
      <b/>
      <sz val="10"/>
      <color rgb="FF3A98C9"/>
      <name val="TheMixOffice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4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dotted">
        <color indexed="8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dotted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dotted">
        <color indexed="8"/>
      </bottom>
      <diagonal/>
    </border>
    <border>
      <left style="thin">
        <color indexed="14"/>
      </left>
      <right style="thin">
        <color indexed="15"/>
      </right>
      <top style="dotted">
        <color indexed="8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dotted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dotted">
        <color indexed="8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4"/>
      </top>
      <bottom/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/>
      <bottom/>
      <diagonal/>
    </border>
  </borders>
  <cellStyleXfs count="17">
    <xf numFmtId="0" fontId="0" fillId="0" borderId="0" applyNumberFormat="0" applyFill="0" applyBorder="0" applyProtection="0">
      <alignment vertical="top" wrapText="1"/>
    </xf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</cellStyleXfs>
  <cellXfs count="3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2" fillId="3" borderId="3" xfId="0" applyNumberFormat="1" applyFont="1" applyFill="1" applyBorder="1" applyAlignment="1">
      <alignment vertical="top" wrapText="1"/>
    </xf>
    <xf numFmtId="3" fontId="4" fillId="0" borderId="4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49" fontId="2" fillId="3" borderId="6" xfId="0" applyNumberFormat="1" applyFont="1" applyFill="1" applyBorder="1" applyAlignment="1">
      <alignment vertical="top" wrapText="1"/>
    </xf>
    <xf numFmtId="10" fontId="4" fillId="0" borderId="8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65" fontId="4" fillId="0" borderId="7" xfId="0" applyNumberFormat="1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vertical="top" wrapText="1"/>
    </xf>
    <xf numFmtId="49" fontId="6" fillId="3" borderId="12" xfId="0" applyNumberFormat="1" applyFont="1" applyFill="1" applyBorder="1" applyAlignment="1">
      <alignment vertical="top" wrapText="1"/>
    </xf>
    <xf numFmtId="165" fontId="4" fillId="0" borderId="13" xfId="0" applyNumberFormat="1" applyFont="1" applyBorder="1" applyAlignment="1">
      <alignment vertical="top" wrapText="1"/>
    </xf>
    <xf numFmtId="165" fontId="4" fillId="0" borderId="14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10" fontId="4" fillId="0" borderId="7" xfId="1" applyNumberFormat="1" applyFont="1" applyBorder="1" applyAlignment="1">
      <alignment vertical="top" wrapText="1"/>
    </xf>
    <xf numFmtId="49" fontId="2" fillId="0" borderId="17" xfId="0" applyNumberFormat="1" applyFont="1" applyBorder="1" applyAlignment="1">
      <alignment vertical="top" wrapText="1"/>
    </xf>
    <xf numFmtId="0" fontId="4" fillId="0" borderId="20" xfId="0" applyNumberFormat="1" applyFont="1" applyBorder="1" applyAlignment="1">
      <alignment vertical="top" wrapText="1"/>
    </xf>
    <xf numFmtId="10" fontId="4" fillId="0" borderId="19" xfId="0" applyNumberFormat="1" applyFont="1" applyBorder="1" applyAlignment="1">
      <alignment vertical="top" wrapText="1"/>
    </xf>
    <xf numFmtId="9" fontId="4" fillId="0" borderId="7" xfId="1" applyFont="1" applyBorder="1" applyAlignment="1">
      <alignment vertical="top" wrapText="1"/>
    </xf>
    <xf numFmtId="9" fontId="4" fillId="0" borderId="8" xfId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10" fontId="4" fillId="0" borderId="0" xfId="0" applyNumberFormat="1" applyFont="1" applyBorder="1" applyAlignment="1">
      <alignment vertical="top" wrapText="1"/>
    </xf>
    <xf numFmtId="0" fontId="11" fillId="0" borderId="0" xfId="0" applyNumberFormat="1" applyFont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top" wrapText="1"/>
    </xf>
    <xf numFmtId="9" fontId="2" fillId="4" borderId="16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</cellXfs>
  <cellStyles count="17">
    <cellStyle name="Besuchter Link" xfId="2" builtinId="9" hidden="1"/>
    <cellStyle name="Besuchter Link" xfId="3" builtinId="9" hidden="1"/>
    <cellStyle name="Besuchter Link" xfId="4" builtinId="9" hidden="1"/>
    <cellStyle name="Besuchter Link" xfId="5" builtinId="9" hidden="1"/>
    <cellStyle name="Besuchter Link" xfId="6" builtinId="9" hidden="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Link" xfId="11" builtinId="8" hidden="1"/>
    <cellStyle name="Link" xfId="13" builtinId="8" hidden="1"/>
    <cellStyle name="Link" xfId="15" builtinId="8" hidden="1"/>
    <cellStyle name="Prozent" xfId="1" builtinId="5"/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EFE"/>
      <rgbColor rgb="FF980000"/>
      <rgbColor rgb="FFA5A5A5"/>
      <rgbColor rgb="FF3F3F3F"/>
      <rgbColor rgb="FFBDC0BF"/>
      <rgbColor rgb="FFDBDBDB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2154766</xdr:colOff>
      <xdr:row>0</xdr:row>
      <xdr:rowOff>143933</xdr:rowOff>
    </xdr:from>
    <xdr:to>
      <xdr:col>2</xdr:col>
      <xdr:colOff>148166</xdr:colOff>
      <xdr:row>1</xdr:row>
      <xdr:rowOff>10160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4766" y="143933"/>
          <a:ext cx="2997200" cy="39962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1"/>
  <sheetViews>
    <sheetView showGridLines="0" tabSelected="1" topLeftCell="A8" workbookViewId="0">
      <selection activeCell="A21" sqref="A21"/>
    </sheetView>
  </sheetViews>
  <sheetFormatPr baseColWidth="10" defaultColWidth="16.33203125" defaultRowHeight="18" customHeight="1" x14ac:dyDescent="0"/>
  <cols>
    <col min="1" max="1" width="47.6640625" style="1" bestFit="1" customWidth="1"/>
    <col min="2" max="2" width="18" style="1" customWidth="1"/>
    <col min="3" max="256" width="16.33203125" style="1" customWidth="1"/>
  </cols>
  <sheetData>
    <row r="1" spans="1:256" ht="42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4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23" customFormat="1" ht="28.75" customHeight="1">
      <c r="A3" s="37" t="s">
        <v>0</v>
      </c>
      <c r="B3" s="38"/>
      <c r="D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ht="30.5" customHeight="1">
      <c r="A4" s="27" t="s">
        <v>15</v>
      </c>
      <c r="B4" s="35">
        <v>10</v>
      </c>
      <c r="C4" s="34" t="s">
        <v>11</v>
      </c>
    </row>
    <row r="5" spans="1:256" ht="26" customHeight="1">
      <c r="A5" s="27" t="s">
        <v>16</v>
      </c>
      <c r="B5" s="36">
        <v>0.5</v>
      </c>
      <c r="C5" s="34" t="s">
        <v>11</v>
      </c>
    </row>
    <row r="6" spans="1:256" ht="26" customHeight="1">
      <c r="A6" s="2" t="s">
        <v>1</v>
      </c>
      <c r="B6" s="28">
        <f>B4*B5</f>
        <v>5</v>
      </c>
    </row>
    <row r="7" spans="1:256" ht="26" customHeight="1">
      <c r="A7" s="27" t="s">
        <v>17</v>
      </c>
      <c r="B7" s="36">
        <v>0.05</v>
      </c>
      <c r="C7" s="34" t="s">
        <v>11</v>
      </c>
    </row>
    <row r="8" spans="1:256" ht="30.75" customHeight="1">
      <c r="A8" s="2" t="s">
        <v>2</v>
      </c>
      <c r="B8" s="29">
        <f>((1+B7)^VALUE(B6)-1)</f>
        <v>0.27628156250000013</v>
      </c>
    </row>
    <row r="9" spans="1:256" ht="30.75" customHeight="1">
      <c r="A9" s="32"/>
      <c r="B9" s="3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34">
      <c r="B10" s="34" t="s">
        <v>13</v>
      </c>
    </row>
    <row r="11" spans="1:256" ht="26" customHeight="1">
      <c r="A11" s="4"/>
      <c r="B11" s="5" t="s">
        <v>3</v>
      </c>
      <c r="C11" s="5" t="s">
        <v>12</v>
      </c>
    </row>
    <row r="12" spans="1:256" ht="33" customHeight="1">
      <c r="A12" s="6" t="s">
        <v>4</v>
      </c>
      <c r="B12" s="7">
        <v>10000000</v>
      </c>
      <c r="C12" s="8">
        <f>B12</f>
        <v>10000000</v>
      </c>
    </row>
    <row r="13" spans="1:256" ht="33" customHeight="1">
      <c r="A13" s="9" t="s">
        <v>5</v>
      </c>
      <c r="B13" s="26">
        <v>1.4999999999999999E-2</v>
      </c>
      <c r="C13" s="10">
        <f>B13*(1+B8)</f>
        <v>1.91442234375E-2</v>
      </c>
    </row>
    <row r="14" spans="1:256" ht="33" customHeight="1">
      <c r="A14" s="9" t="s">
        <v>6</v>
      </c>
      <c r="B14" s="11">
        <f>B12*B13</f>
        <v>150000</v>
      </c>
      <c r="C14" s="12">
        <f>C12*C13</f>
        <v>191442.234375</v>
      </c>
    </row>
    <row r="15" spans="1:256" ht="33" customHeight="1">
      <c r="A15" s="9" t="s">
        <v>7</v>
      </c>
      <c r="B15" s="13">
        <v>60</v>
      </c>
      <c r="C15" s="14">
        <f>B15</f>
        <v>60</v>
      </c>
    </row>
    <row r="16" spans="1:256" ht="33" customHeight="1">
      <c r="A16" s="9" t="s">
        <v>14</v>
      </c>
      <c r="B16" s="30">
        <v>0.4</v>
      </c>
      <c r="C16" s="31">
        <f>B16</f>
        <v>0.4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3" ht="33" customHeight="1">
      <c r="A17" s="9" t="s">
        <v>8</v>
      </c>
      <c r="B17" s="15">
        <f>B14*B15</f>
        <v>9000000</v>
      </c>
      <c r="C17" s="16">
        <f>C14*C15</f>
        <v>11486534.0625</v>
      </c>
    </row>
    <row r="18" spans="1:3" ht="33" customHeight="1">
      <c r="A18" s="25" t="s">
        <v>9</v>
      </c>
      <c r="B18" s="17" t="s">
        <v>10</v>
      </c>
      <c r="C18" s="18">
        <f>C17-B17</f>
        <v>2486534.0625</v>
      </c>
    </row>
    <row r="19" spans="1:3" ht="33" customHeight="1">
      <c r="A19" s="19" t="s">
        <v>18</v>
      </c>
      <c r="B19" s="20">
        <f>B17*B16</f>
        <v>3600000</v>
      </c>
      <c r="C19" s="21">
        <f>C17*C16</f>
        <v>4594613.625</v>
      </c>
    </row>
    <row r="20" spans="1:3" ht="33" customHeight="1">
      <c r="A20" s="24" t="s">
        <v>19</v>
      </c>
      <c r="B20" s="17"/>
      <c r="C20" s="18">
        <f>C19-B19</f>
        <v>994613.625</v>
      </c>
    </row>
    <row r="21" spans="1:3" ht="43" customHeight="1"/>
  </sheetData>
  <mergeCells count="1">
    <mergeCell ref="A3:B3"/>
  </mergeCells>
  <phoneticPr fontId="10" type="noConversion"/>
  <pageMargins left="0.5" right="0.5" top="0.75" bottom="0.75" header="0.27777800000000002" footer="0.27777800000000002"/>
  <pageSetup scale="91" orientation="portrait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1 - Tabelle 1-1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Corina Rhodovi</cp:lastModifiedBy>
  <cp:lastPrinted>2017-10-27T09:47:37Z</cp:lastPrinted>
  <dcterms:modified xsi:type="dcterms:W3CDTF">2017-10-27T10:01:50Z</dcterms:modified>
</cp:coreProperties>
</file>